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D:\AMAN\Portfolio Website\February 2025\"/>
    </mc:Choice>
  </mc:AlternateContent>
  <xr:revisionPtr revIDLastSave="0" documentId="13_ncr:1_{34C49C2F-555A-40BA-8703-626121675772}"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-3'!$A$5:$G$76</definedName>
    <definedName name="_xlnm.Print_Area" localSheetId="0">'Form -3'!$A$1:$G$89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81" l="1"/>
  <c r="G40" i="81"/>
  <c r="G62" i="81"/>
  <c r="G72" i="81" s="1"/>
  <c r="F62" i="81"/>
  <c r="F72" i="81" s="1"/>
  <c r="E40" i="81" l="1"/>
</calcChain>
</file>

<file path=xl/sharedStrings.xml><?xml version="1.0" encoding="utf-8"?>
<sst xmlns="http://schemas.openxmlformats.org/spreadsheetml/2006/main" count="149" uniqueCount="139">
  <si>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</si>
  <si>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</si>
  <si>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</si>
  <si>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</si>
  <si>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</si>
  <si>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</si>
  <si>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</si>
  <si>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</si>
  <si>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</si>
  <si>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</si>
  <si>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</si>
  <si>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</si>
  <si>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</si>
  <si>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</si>
  <si>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</si>
  <si>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</si>
  <si>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</si>
  <si>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</si>
  <si>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</si>
  <si>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</si>
  <si>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</si>
  <si>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</si>
  <si>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Central Government Securities</t>
  </si>
  <si>
    <t>State Development Loans</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</si>
  <si>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</si>
  <si>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</si>
  <si>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</si>
  <si>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</si>
  <si>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</si>
  <si>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</si>
  <si>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</si>
  <si>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</si>
  <si>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</si>
  <si>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</si>
  <si>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</si>
  <si>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</si>
  <si>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</si>
  <si>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</si>
  <si>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</si>
  <si>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</si>
  <si>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</si>
  <si>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</si>
  <si>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</si>
  <si>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</si>
  <si>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</si>
  <si>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</si>
  <si>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</si>
  <si>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</si>
  <si>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</si>
  <si>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1. UTI - LIQUID CASH PLAN-INSTITUTIONAL-DIRECT-GROWTH</t>
  </si>
  <si>
    <t>INF789F01XQ6</t>
  </si>
  <si>
    <t>Below Investment Grade</t>
  </si>
  <si>
    <t>(out of above investments classified as
default)</t>
  </si>
  <si>
    <t>NAV at the beginning of the period</t>
  </si>
  <si>
    <t>Name of the Pension Fund : UTI PENSION FUND LIMITED (Formerly known as UTI Retirement Solutions Limited)</t>
  </si>
  <si>
    <t>Name of the Scheme : NPS TRUST UTI PENSION FUND SCHEME- NPS TIER- II COMPOSITE</t>
  </si>
  <si>
    <t>Equity Instruments -</t>
  </si>
  <si>
    <t>Shares</t>
  </si>
  <si>
    <t>1. HAVELLS INDIA EQUITY</t>
  </si>
  <si>
    <t>INE176B01034</t>
  </si>
  <si>
    <t>Manufacture of Other Electronic and Electric Wires and Cables (Insulated Wire and Cable Made of Steel, Copper, Aluminium)</t>
  </si>
  <si>
    <t>2. ZOMATO LIMITED</t>
  </si>
  <si>
    <t>INE758T01015</t>
  </si>
  <si>
    <t>OTHER INFORMATION SERVICE ACTIVITIES</t>
  </si>
  <si>
    <t>3. ITC EQUITY</t>
  </si>
  <si>
    <t>INE154A01025</t>
  </si>
  <si>
    <t>12003</t>
  </si>
  <si>
    <t>Manufacture of cigarettes, cigarette tobacco</t>
  </si>
  <si>
    <t>4. RELIANCE INDUSTRIES EQUITY</t>
  </si>
  <si>
    <t>INE002A01018</t>
  </si>
  <si>
    <t>19209</t>
  </si>
  <si>
    <t>Manufacture of other petroleum n.e.c.</t>
  </si>
  <si>
    <t>5.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</si>
  <si>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</si>
  <si>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</si>
  <si>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</si>
  <si>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6.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</si>
  <si>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</si>
  <si>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</si>
  <si>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</si>
  <si>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7. ULTRATECH CEMENT EQUITY</t>
  </si>
  <si>
    <t>INE481G01011</t>
  </si>
  <si>
    <t>23941</t>
  </si>
  <si>
    <t>Manufacture of clinkers and cement</t>
  </si>
  <si>
    <t>8. ABB INDIA LIMITED</t>
  </si>
  <si>
    <t>INE117A01022</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</si>
  <si>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</si>
  <si>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</si>
  <si>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9. MAHINDRA &amp; MAHINDRA EQUITY</t>
  </si>
  <si>
    <t>INE101A01026</t>
  </si>
  <si>
    <t>28211</t>
  </si>
  <si>
    <t>Manufacture of tractors used in agriculture and forestry</t>
  </si>
  <si>
    <t>10. MARUTI SUZUKI INDIA LTD. EQUITY</t>
  </si>
  <si>
    <t>INE585B01010</t>
  </si>
  <si>
    <t>29101</t>
  </si>
  <si>
    <t>Manufacture of passenger cars</t>
  </si>
  <si>
    <t>11. NTPC EQUITY</t>
  </si>
  <si>
    <t>INE733E01010</t>
  </si>
  <si>
    <t>35102</t>
  </si>
  <si>
    <t>Electric power generation by coal based thermal power plants</t>
  </si>
  <si>
    <t>12. POWER GRID CORP. EQUITY</t>
  </si>
  <si>
    <t>INE752E01010</t>
  </si>
  <si>
    <t>35107</t>
  </si>
  <si>
    <t>Transmission of electric energy</t>
  </si>
  <si>
    <t>13. LARSEN &amp; TOURBO EQUITY</t>
  </si>
  <si>
    <t>INE018A01030</t>
  </si>
  <si>
    <t>42209</t>
  </si>
  <si>
    <t>CONSTRUCTION OF UTILITY PROJECTS N.E.C.</t>
  </si>
  <si>
    <t>14. BHARTI AIRTEL EQUITY</t>
  </si>
  <si>
    <t>INE397D01024</t>
  </si>
  <si>
    <t>61202</t>
  </si>
  <si>
    <t>Activities of maintaining and operating pageing, cellur and other tetecommunication networks</t>
  </si>
  <si>
    <t>15. INFOSYS TECH EQUITY</t>
  </si>
  <si>
    <t>INE009A01021</t>
  </si>
  <si>
    <t>62011</t>
  </si>
  <si>
    <t>Writing , modifying, testing of computer program to meet the needs of a particular client excluding web-page designing</t>
  </si>
  <si>
    <t>16. TCS EQUITY</t>
  </si>
  <si>
    <t>INE467B01029</t>
  </si>
  <si>
    <t>62020</t>
  </si>
  <si>
    <t>Computer consultancy and computer facilities management activities</t>
  </si>
  <si>
    <t>17. ICICI BANK EQUITY</t>
  </si>
  <si>
    <t>INE090A01021</t>
  </si>
  <si>
    <t>64191</t>
  </si>
  <si>
    <t>Monetary intermediation of commercial banks, saving banks. postal savings bank and discount houses</t>
  </si>
  <si>
    <t>18. HDFC BANK EQUITY</t>
  </si>
  <si>
    <t>INE040A01034</t>
  </si>
  <si>
    <t>INE062A01020</t>
  </si>
  <si>
    <t>INE238A01034</t>
  </si>
  <si>
    <t>Debt Instruments -</t>
  </si>
  <si>
    <t>IN0020240027</t>
  </si>
  <si>
    <t>IN0020230135</t>
  </si>
  <si>
    <t>3. 7.09% GSEC 05/08/2054</t>
  </si>
  <si>
    <t>IN0020240118</t>
  </si>
  <si>
    <t>* Percentage to portfolio is less than 0.01%</t>
  </si>
  <si>
    <t>Portfolio Statement as on February 28, 2025</t>
  </si>
  <si>
    <t>19. AXIS BANK EQUITY</t>
  </si>
  <si>
    <t>20. STATE BANK OF INDIA EQUITY</t>
  </si>
  <si>
    <t>1. 7.32% GSEC 13/11/2030</t>
  </si>
  <si>
    <t>2. 7.23% GSEC 15/04/2039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</si>
</sst>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color theme="1"/>
      <name val="Calibri"/>
      <family val="2"/>
      <scheme val="minor"/>
    </font>
    <font>
      <sz val="10"/>
      <name val="Arial"/>
      <family val="2"/>
    </font>
    <font>
      <b/>
      <u/>
      <sz val="12"/>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4" fontId="13"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43" fontId="5" fillId="0" borderId="0" xfId="8" applyFont="1"/>
    <xf numFmtId="0" fontId="15" fillId="0" borderId="1" xfId="0" applyFont="1" applyBorder="1" applyAlignment="1">
      <alignment vertical="center" wrapText="1"/>
    </xf>
    <xf numFmtId="0" fontId="8" fillId="0" borderId="0" xfId="0" applyFont="1" applyAlignment="1">
      <alignment vertical="center"/>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93"/>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9.28515625" style="16" bestFit="1" customWidth="1"/>
    <col min="9" max="9" width="9.28515625" style="16" bestFit="1" customWidth="1"/>
    <col min="10" max="16384" width="9.140625" style="16"/>
  </cols>
  <sheetData>
    <row r="1" spans="1:7" s="4" customFormat="1" ht="15.75" x14ac:dyDescent="0.25">
      <c r="A1" s="1" t="s">
        <v>54</v>
      </c>
      <c r="B1" s="1"/>
      <c r="C1" s="1"/>
      <c r="D1" s="1"/>
      <c r="E1" s="2"/>
      <c r="F1" s="3"/>
      <c r="G1" s="3"/>
    </row>
    <row r="2" spans="1:7" s="4" customFormat="1" ht="15.75" x14ac:dyDescent="0.25">
      <c r="A2" s="1" t="s">
        <v>55</v>
      </c>
      <c r="B2" s="1"/>
      <c r="C2" s="1"/>
      <c r="D2" s="1"/>
      <c r="E2" s="3"/>
      <c r="F2" s="3"/>
      <c r="G2" s="3"/>
    </row>
    <row r="3" spans="1:7" s="4" customFormat="1" ht="15.75" x14ac:dyDescent="0.25">
      <c r="A3" s="1" t="s">
        <v>134</v>
      </c>
      <c r="B3" s="1"/>
      <c r="C3" s="1"/>
      <c r="D3" s="1"/>
      <c r="E3" s="2"/>
      <c r="F3" s="2"/>
      <c r="G3" s="3"/>
    </row>
    <row r="4" spans="1:7" s="5" customFormat="1" ht="18.75" x14ac:dyDescent="0.2">
      <c r="A4" s="45"/>
      <c r="B4" s="45"/>
      <c r="C4" s="45"/>
      <c r="D4" s="45"/>
      <c r="E4" s="45"/>
      <c r="F4" s="45"/>
      <c r="G4" s="45"/>
    </row>
    <row r="5" spans="1:7" s="4" customFormat="1" ht="31.5" x14ac:dyDescent="0.2">
      <c r="A5" s="6" t="s">
        <v>5</v>
      </c>
      <c r="B5" s="6" t="s">
        <v>3</v>
      </c>
      <c r="C5" s="6" t="s">
        <v>18</v>
      </c>
      <c r="D5" s="6" t="s">
        <v>19</v>
      </c>
      <c r="E5" s="7" t="s">
        <v>4</v>
      </c>
      <c r="F5" s="7" t="s">
        <v>2</v>
      </c>
      <c r="G5" s="7" t="s">
        <v>0</v>
      </c>
    </row>
    <row r="6" spans="1:7" s="4" customFormat="1" ht="15.75" x14ac:dyDescent="0.2">
      <c r="A6" s="9" t="s">
        <v>56</v>
      </c>
      <c r="B6" s="10"/>
      <c r="C6" s="10"/>
      <c r="D6" s="10"/>
      <c r="E6" s="11"/>
      <c r="F6" s="12"/>
      <c r="G6" s="12"/>
    </row>
    <row r="7" spans="1:7" s="4" customFormat="1" ht="15.75" x14ac:dyDescent="0.2">
      <c r="A7" s="9" t="s">
        <v>57</v>
      </c>
      <c r="B7" s="10"/>
      <c r="C7" s="10"/>
      <c r="D7" s="10"/>
      <c r="E7" s="11"/>
      <c r="F7" s="12"/>
      <c r="G7" s="12"/>
    </row>
    <row r="8" spans="1:7" s="4" customFormat="1" ht="31.5" x14ac:dyDescent="0.2">
      <c r="A8" s="10" t="s">
        <v>58</v>
      </c>
      <c r="B8" s="10" t="s">
        <v>59</v>
      </c>
      <c r="C8" s="10">
        <v>27320</v>
      </c>
      <c r="D8" s="10" t="s">
        <v>60</v>
      </c>
      <c r="E8" s="11">
        <v>13</v>
      </c>
      <c r="F8" s="12">
        <v>18483.400000000001</v>
      </c>
      <c r="G8" s="12">
        <v>0.24638314954434809</v>
      </c>
    </row>
    <row r="9" spans="1:7" s="4" customFormat="1" ht="15.75" x14ac:dyDescent="0.2">
      <c r="A9" s="10" t="s">
        <v>61</v>
      </c>
      <c r="B9" s="10" t="s">
        <v>62</v>
      </c>
      <c r="C9" s="10">
        <v>63999</v>
      </c>
      <c r="D9" s="10" t="s">
        <v>63</v>
      </c>
      <c r="E9" s="11">
        <v>54</v>
      </c>
      <c r="F9" s="12">
        <v>11993.400000000001</v>
      </c>
      <c r="G9" s="12">
        <v>0.15987165054833985</v>
      </c>
    </row>
    <row r="10" spans="1:7" s="4" customFormat="1" ht="15.75" x14ac:dyDescent="0.2">
      <c r="A10" s="10" t="s">
        <v>64</v>
      </c>
      <c r="B10" s="10" t="s">
        <v>65</v>
      </c>
      <c r="C10" s="10" t="s">
        <v>66</v>
      </c>
      <c r="D10" s="10" t="s">
        <v>67</v>
      </c>
      <c r="E10" s="11">
        <v>86</v>
      </c>
      <c r="F10" s="12">
        <v>33970</v>
      </c>
      <c r="G10" s="12">
        <v>0.45281904790360561</v>
      </c>
    </row>
    <row r="11" spans="1:7" s="4" customFormat="1" ht="15.75" x14ac:dyDescent="0.2">
      <c r="A11" s="10" t="s">
        <v>68</v>
      </c>
      <c r="B11" s="10" t="s">
        <v>69</v>
      </c>
      <c r="C11" s="10" t="s">
        <v>70</v>
      </c>
      <c r="D11" s="10" t="s">
        <v>71</v>
      </c>
      <c r="E11" s="11">
        <v>37</v>
      </c>
      <c r="F11" s="12">
        <v>44403.700000000004</v>
      </c>
      <c r="G11" s="12">
        <v>0.59189994575794325</v>
      </c>
    </row>
    <row r="12" spans="1:7" s="4" customFormat="1" ht="63" x14ac:dyDescent="0.2">
      <c r="A12" s="10" t="s">
        <v>72</v>
      </c>
      <c r="B12" s="10" t="s">
        <v>73</v>
      </c>
      <c r="C12" s="10" t="s">
        <v>74</v>
      </c>
      <c r="D12" s="10" t="s">
        <v>75</v>
      </c>
      <c r="E12" s="11">
        <v>61</v>
      </c>
      <c r="F12" s="12">
        <v>30091.3</v>
      </c>
      <c r="G12" s="12">
        <v>0.40111609703213913</v>
      </c>
    </row>
    <row r="13" spans="1:7" s="4" customFormat="1" ht="63" x14ac:dyDescent="0.2">
      <c r="A13" s="10" t="s">
        <v>76</v>
      </c>
      <c r="B13" s="10" t="s">
        <v>77</v>
      </c>
      <c r="C13" s="10" t="s">
        <v>78</v>
      </c>
      <c r="D13" s="10" t="s">
        <v>79</v>
      </c>
      <c r="E13" s="11">
        <v>26</v>
      </c>
      <c r="F13" s="12">
        <v>41424.5</v>
      </c>
      <c r="G13" s="12">
        <v>0.55218730202775723</v>
      </c>
    </row>
    <row r="14" spans="1:7" s="4" customFormat="1" ht="15.75" x14ac:dyDescent="0.2">
      <c r="A14" s="10" t="s">
        <v>80</v>
      </c>
      <c r="B14" s="10" t="s">
        <v>81</v>
      </c>
      <c r="C14" s="10" t="s">
        <v>82</v>
      </c>
      <c r="D14" s="10" t="s">
        <v>83</v>
      </c>
      <c r="E14" s="11">
        <v>2</v>
      </c>
      <c r="F14" s="12">
        <v>20256.900000000001</v>
      </c>
      <c r="G14" s="12">
        <v>0.27002384961667791</v>
      </c>
    </row>
    <row r="15" spans="1:7" s="4" customFormat="1" ht="126" x14ac:dyDescent="0.2">
      <c r="A15" s="10" t="s">
        <v>84</v>
      </c>
      <c r="B15" s="10" t="s">
        <v>85</v>
      </c>
      <c r="C15" s="10" t="s">
        <v>86</v>
      </c>
      <c r="D15" s="10" t="s">
        <v>87</v>
      </c>
      <c r="E15" s="11">
        <v>3</v>
      </c>
      <c r="F15" s="12">
        <v>14806.2</v>
      </c>
      <c r="G15" s="12">
        <v>0.19736618743215675</v>
      </c>
    </row>
    <row r="16" spans="1:7" s="4" customFormat="1" ht="15.75" x14ac:dyDescent="0.2">
      <c r="A16" s="10" t="s">
        <v>88</v>
      </c>
      <c r="B16" s="10" t="s">
        <v>89</v>
      </c>
      <c r="C16" s="10" t="s">
        <v>90</v>
      </c>
      <c r="D16" s="10" t="s">
        <v>91</v>
      </c>
      <c r="E16" s="11">
        <v>10</v>
      </c>
      <c r="F16" s="12">
        <v>25851</v>
      </c>
      <c r="G16" s="12">
        <v>0.34459302935990904</v>
      </c>
    </row>
    <row r="17" spans="1:7" s="4" customFormat="1" ht="15.75" x14ac:dyDescent="0.2">
      <c r="A17" s="10" t="s">
        <v>92</v>
      </c>
      <c r="B17" s="10" t="s">
        <v>93</v>
      </c>
      <c r="C17" s="10" t="s">
        <v>94</v>
      </c>
      <c r="D17" s="10" t="s">
        <v>95</v>
      </c>
      <c r="E17" s="11">
        <v>2</v>
      </c>
      <c r="F17" s="12">
        <v>23891.7</v>
      </c>
      <c r="G17" s="12">
        <v>0.31847562104205401</v>
      </c>
    </row>
    <row r="18" spans="1:7" s="4" customFormat="1" ht="15.75" x14ac:dyDescent="0.2">
      <c r="A18" s="10" t="s">
        <v>96</v>
      </c>
      <c r="B18" s="10" t="s">
        <v>97</v>
      </c>
      <c r="C18" s="10" t="s">
        <v>98</v>
      </c>
      <c r="D18" s="10" t="s">
        <v>99</v>
      </c>
      <c r="E18" s="11">
        <v>65</v>
      </c>
      <c r="F18" s="12">
        <v>20244.25</v>
      </c>
      <c r="G18" s="12">
        <v>0.26985522550846536</v>
      </c>
    </row>
    <row r="19" spans="1:7" s="4" customFormat="1" ht="15.75" x14ac:dyDescent="0.2">
      <c r="A19" s="10" t="s">
        <v>100</v>
      </c>
      <c r="B19" s="10" t="s">
        <v>101</v>
      </c>
      <c r="C19" s="10" t="s">
        <v>102</v>
      </c>
      <c r="D19" s="10" t="s">
        <v>103</v>
      </c>
      <c r="E19" s="11">
        <v>74</v>
      </c>
      <c r="F19" s="12">
        <v>18562.900000000001</v>
      </c>
      <c r="G19" s="12">
        <v>0.24744288208212664</v>
      </c>
    </row>
    <row r="20" spans="1:7" s="4" customFormat="1" ht="15.75" x14ac:dyDescent="0.2">
      <c r="A20" s="10" t="s">
        <v>104</v>
      </c>
      <c r="B20" s="10" t="s">
        <v>105</v>
      </c>
      <c r="C20" s="10" t="s">
        <v>106</v>
      </c>
      <c r="D20" s="10" t="s">
        <v>107</v>
      </c>
      <c r="E20" s="11">
        <v>13</v>
      </c>
      <c r="F20" s="12">
        <v>41130.050000000003</v>
      </c>
      <c r="G20" s="12">
        <v>0.548262292647268</v>
      </c>
    </row>
    <row r="21" spans="1:7" s="4" customFormat="1" ht="31.5" x14ac:dyDescent="0.2">
      <c r="A21" s="10" t="s">
        <v>108</v>
      </c>
      <c r="B21" s="10" t="s">
        <v>109</v>
      </c>
      <c r="C21" s="10" t="s">
        <v>110</v>
      </c>
      <c r="D21" s="10" t="s">
        <v>111</v>
      </c>
      <c r="E21" s="11">
        <v>30</v>
      </c>
      <c r="F21" s="12">
        <v>47106</v>
      </c>
      <c r="G21" s="12">
        <v>0.62792152106409316</v>
      </c>
    </row>
    <row r="22" spans="1:7" s="4" customFormat="1" ht="31.5" x14ac:dyDescent="0.2">
      <c r="A22" s="10" t="s">
        <v>112</v>
      </c>
      <c r="B22" s="10" t="s">
        <v>113</v>
      </c>
      <c r="C22" s="10" t="s">
        <v>114</v>
      </c>
      <c r="D22" s="10" t="s">
        <v>115</v>
      </c>
      <c r="E22" s="11">
        <v>32</v>
      </c>
      <c r="F22" s="12">
        <v>54006.400000000001</v>
      </c>
      <c r="G22" s="12">
        <v>0.71990363934946389</v>
      </c>
    </row>
    <row r="23" spans="1:7" s="4" customFormat="1" ht="15.75" x14ac:dyDescent="0.2">
      <c r="A23" s="10" t="s">
        <v>116</v>
      </c>
      <c r="B23" s="10" t="s">
        <v>117</v>
      </c>
      <c r="C23" s="10" t="s">
        <v>118</v>
      </c>
      <c r="D23" s="10" t="s">
        <v>119</v>
      </c>
      <c r="E23" s="11">
        <v>8</v>
      </c>
      <c r="F23" s="12">
        <v>27866</v>
      </c>
      <c r="G23" s="12">
        <v>0.37145291695266042</v>
      </c>
    </row>
    <row r="24" spans="1:7" s="4" customFormat="1" ht="31.5" x14ac:dyDescent="0.2">
      <c r="A24" s="10" t="s">
        <v>120</v>
      </c>
      <c r="B24" s="10" t="s">
        <v>121</v>
      </c>
      <c r="C24" s="10" t="s">
        <v>122</v>
      </c>
      <c r="D24" s="10" t="s">
        <v>123</v>
      </c>
      <c r="E24" s="11">
        <v>49</v>
      </c>
      <c r="F24" s="12">
        <v>59000.899999999994</v>
      </c>
      <c r="G24" s="12">
        <v>0.78648016966310996</v>
      </c>
    </row>
    <row r="25" spans="1:7" s="4" customFormat="1" ht="31.5" x14ac:dyDescent="0.2">
      <c r="A25" s="10" t="s">
        <v>124</v>
      </c>
      <c r="B25" s="10" t="s">
        <v>125</v>
      </c>
      <c r="C25" s="10" t="s">
        <v>122</v>
      </c>
      <c r="D25" s="10" t="s">
        <v>123</v>
      </c>
      <c r="E25" s="11">
        <v>34</v>
      </c>
      <c r="F25" s="12">
        <v>58901.600000000006</v>
      </c>
      <c r="G25" s="12">
        <v>0.78515650373856416</v>
      </c>
    </row>
    <row r="26" spans="1:7" s="4" customFormat="1" ht="31.5" x14ac:dyDescent="0.2">
      <c r="A26" s="10" t="s">
        <v>135</v>
      </c>
      <c r="B26" s="10" t="s">
        <v>127</v>
      </c>
      <c r="C26" s="10" t="s">
        <v>122</v>
      </c>
      <c r="D26" s="10" t="s">
        <v>123</v>
      </c>
      <c r="E26" s="11">
        <v>52</v>
      </c>
      <c r="F26" s="12">
        <v>52808.6</v>
      </c>
      <c r="G26" s="12">
        <v>0.70393700244693402</v>
      </c>
    </row>
    <row r="27" spans="1:7" s="4" customFormat="1" ht="31.5" x14ac:dyDescent="0.2">
      <c r="A27" s="10" t="s">
        <v>136</v>
      </c>
      <c r="B27" s="10" t="s">
        <v>126</v>
      </c>
      <c r="C27" s="10" t="s">
        <v>122</v>
      </c>
      <c r="D27" s="10" t="s">
        <v>123</v>
      </c>
      <c r="E27" s="11">
        <v>70</v>
      </c>
      <c r="F27" s="12">
        <v>48216</v>
      </c>
      <c r="G27" s="12">
        <v>0.64271778668590662</v>
      </c>
    </row>
    <row r="28" spans="1:7" s="4" customFormat="1" ht="15.75" x14ac:dyDescent="0.2">
      <c r="A28" s="9"/>
      <c r="B28" s="10"/>
      <c r="C28" s="10"/>
      <c r="D28" s="10"/>
      <c r="E28" s="11"/>
      <c r="F28" s="12"/>
      <c r="G28" s="12"/>
    </row>
    <row r="29" spans="1:7" s="4" customFormat="1" ht="15.75" x14ac:dyDescent="0.2">
      <c r="A29" s="43" t="s">
        <v>128</v>
      </c>
      <c r="B29" s="10"/>
      <c r="C29" s="10"/>
      <c r="D29" s="10"/>
      <c r="E29" s="11"/>
      <c r="F29" s="12"/>
      <c r="G29" s="12"/>
    </row>
    <row r="30" spans="1:7" s="4" customFormat="1" ht="15.75" x14ac:dyDescent="0.2">
      <c r="A30" s="9" t="s">
        <v>22</v>
      </c>
      <c r="B30" s="10"/>
      <c r="C30" s="10"/>
      <c r="D30" s="10"/>
      <c r="E30" s="11"/>
      <c r="F30" s="12"/>
      <c r="G30" s="12"/>
    </row>
    <row r="31" spans="1:7" s="4" customFormat="1" ht="15.75" x14ac:dyDescent="0.2">
      <c r="A31" s="10" t="s">
        <v>137</v>
      </c>
      <c r="B31" s="10" t="s">
        <v>130</v>
      </c>
      <c r="C31" s="10"/>
      <c r="D31" s="10"/>
      <c r="E31" s="11">
        <v>10000</v>
      </c>
      <c r="F31" s="12">
        <v>1029396</v>
      </c>
      <c r="G31" s="12">
        <v>13.721816798227259</v>
      </c>
    </row>
    <row r="32" spans="1:7" s="4" customFormat="1" ht="15.75" x14ac:dyDescent="0.2">
      <c r="A32" s="10" t="s">
        <v>138</v>
      </c>
      <c r="B32" s="10" t="s">
        <v>129</v>
      </c>
      <c r="C32" s="10"/>
      <c r="D32" s="10"/>
      <c r="E32" s="11">
        <v>10000</v>
      </c>
      <c r="F32" s="12">
        <v>1028150.0000000001</v>
      </c>
      <c r="G32" s="12">
        <v>13.705207656817549</v>
      </c>
    </row>
    <row r="33" spans="1:9" s="4" customFormat="1" ht="15.75" x14ac:dyDescent="0.2">
      <c r="A33" s="10" t="s">
        <v>131</v>
      </c>
      <c r="B33" s="10" t="s">
        <v>132</v>
      </c>
      <c r="C33" s="10"/>
      <c r="D33" s="10"/>
      <c r="E33" s="11">
        <v>10000</v>
      </c>
      <c r="F33" s="12">
        <v>994340</v>
      </c>
      <c r="G33" s="12">
        <v>13.254521403958528</v>
      </c>
    </row>
    <row r="34" spans="1:9" s="4" customFormat="1" ht="15.75" x14ac:dyDescent="0.2">
      <c r="A34" s="9"/>
      <c r="B34" s="10"/>
      <c r="C34" s="10"/>
      <c r="D34" s="10"/>
      <c r="E34" s="11"/>
      <c r="F34" s="12"/>
      <c r="G34" s="12"/>
    </row>
    <row r="35" spans="1:9" s="4" customFormat="1" ht="15.75" x14ac:dyDescent="0.2">
      <c r="A35" s="9" t="s">
        <v>8</v>
      </c>
      <c r="B35" s="10"/>
      <c r="C35" s="10"/>
      <c r="D35" s="10"/>
      <c r="E35" s="11"/>
      <c r="F35" s="12"/>
      <c r="G35" s="12"/>
    </row>
    <row r="36" spans="1:9" s="4" customFormat="1" ht="15.75" x14ac:dyDescent="0.2">
      <c r="A36" s="10" t="s">
        <v>16</v>
      </c>
      <c r="B36" s="10"/>
      <c r="C36" s="30"/>
      <c r="D36" s="31"/>
      <c r="E36" s="11"/>
      <c r="F36" s="12"/>
      <c r="G36" s="12"/>
    </row>
    <row r="37" spans="1:9" s="4" customFormat="1" ht="31.5" x14ac:dyDescent="0.2">
      <c r="A37" s="10" t="s">
        <v>49</v>
      </c>
      <c r="B37" s="10" t="s">
        <v>50</v>
      </c>
      <c r="C37" s="30" t="s">
        <v>21</v>
      </c>
      <c r="D37" s="31" t="s">
        <v>20</v>
      </c>
      <c r="E37" s="11">
        <v>877.58399999999995</v>
      </c>
      <c r="F37" s="12">
        <v>3704594.6599999997</v>
      </c>
      <c r="G37" s="12">
        <v>49.38213208154199</v>
      </c>
    </row>
    <row r="38" spans="1:9" s="4" customFormat="1" ht="15.75" x14ac:dyDescent="0.2">
      <c r="A38" s="10"/>
      <c r="B38" s="10"/>
      <c r="C38" s="10"/>
      <c r="D38" s="31"/>
      <c r="E38" s="11"/>
      <c r="F38" s="12"/>
      <c r="G38" s="12"/>
    </row>
    <row r="39" spans="1:9" s="4" customFormat="1" ht="15.75" x14ac:dyDescent="0.2">
      <c r="A39" s="10" t="s">
        <v>17</v>
      </c>
      <c r="B39" s="10"/>
      <c r="C39" s="10"/>
      <c r="D39" s="31"/>
      <c r="E39" s="11"/>
      <c r="F39" s="12">
        <v>52397.440000000002</v>
      </c>
      <c r="G39" s="12">
        <v>0.69845625238110998</v>
      </c>
    </row>
    <row r="40" spans="1:9" s="4" customFormat="1" ht="15.75" x14ac:dyDescent="0.2">
      <c r="A40" s="6" t="s">
        <v>6</v>
      </c>
      <c r="B40" s="6"/>
      <c r="C40" s="6"/>
      <c r="D40" s="6"/>
      <c r="E40" s="13">
        <f>SUM(E6:E39)</f>
        <v>31598.583999999999</v>
      </c>
      <c r="F40" s="13">
        <f>SUM(F6:F39)</f>
        <v>7501892.8999999994</v>
      </c>
      <c r="G40" s="13">
        <f>SUM(G6:G39)</f>
        <v>100.00000001332995</v>
      </c>
      <c r="H40" s="41"/>
      <c r="I40" s="41"/>
    </row>
    <row r="41" spans="1:9" s="4" customFormat="1" ht="15.75" x14ac:dyDescent="0.2">
      <c r="A41" s="6"/>
      <c r="B41" s="6"/>
      <c r="C41" s="6"/>
      <c r="D41" s="6"/>
      <c r="E41" s="13"/>
      <c r="F41" s="13"/>
      <c r="G41" s="13"/>
    </row>
    <row r="42" spans="1:9" ht="15.75" x14ac:dyDescent="0.2">
      <c r="A42" s="17" t="s">
        <v>24</v>
      </c>
      <c r="B42" s="47">
        <v>16.28</v>
      </c>
      <c r="C42" s="47"/>
      <c r="D42" s="47"/>
      <c r="E42" s="47"/>
      <c r="F42" s="47"/>
      <c r="G42" s="47"/>
    </row>
    <row r="43" spans="1:9" ht="15.75" x14ac:dyDescent="0.2">
      <c r="A43" s="17" t="s">
        <v>25</v>
      </c>
      <c r="B43" s="47">
        <v>8.4</v>
      </c>
      <c r="C43" s="47"/>
      <c r="D43" s="47"/>
      <c r="E43" s="47"/>
      <c r="F43" s="47"/>
      <c r="G43" s="47"/>
    </row>
    <row r="44" spans="1:9" ht="31.5" x14ac:dyDescent="0.2">
      <c r="A44" s="9" t="s">
        <v>26</v>
      </c>
      <c r="B44" s="47">
        <v>6.9096334293613904</v>
      </c>
      <c r="C44" s="47"/>
      <c r="D44" s="47"/>
      <c r="E44" s="47"/>
      <c r="F44" s="47"/>
      <c r="G44" s="47"/>
    </row>
    <row r="45" spans="1:9" ht="15.75" x14ac:dyDescent="0.2">
      <c r="A45" s="17"/>
      <c r="B45" s="17"/>
      <c r="C45" s="32"/>
      <c r="D45" s="32"/>
      <c r="E45" s="15"/>
      <c r="F45" s="8"/>
      <c r="G45" s="7"/>
    </row>
    <row r="46" spans="1:9" ht="15.75" x14ac:dyDescent="0.2">
      <c r="A46" s="33" t="s">
        <v>27</v>
      </c>
      <c r="B46" s="33"/>
      <c r="C46" s="34"/>
      <c r="D46" s="34"/>
      <c r="E46" s="35"/>
      <c r="F46" s="8"/>
      <c r="G46" s="7"/>
    </row>
    <row r="47" spans="1:9" ht="15.75" x14ac:dyDescent="0.2">
      <c r="A47" s="10" t="s">
        <v>22</v>
      </c>
      <c r="B47" s="10"/>
      <c r="C47" s="30"/>
      <c r="D47" s="30"/>
      <c r="E47" s="11"/>
      <c r="F47" s="12">
        <v>3051886</v>
      </c>
      <c r="G47" s="12">
        <v>40.681545859003336</v>
      </c>
    </row>
    <row r="48" spans="1:9" ht="15.75" x14ac:dyDescent="0.2">
      <c r="A48" s="14" t="s">
        <v>23</v>
      </c>
      <c r="B48" s="14"/>
      <c r="C48" s="36"/>
      <c r="D48" s="36"/>
      <c r="E48" s="15"/>
      <c r="F48" s="12">
        <v>0</v>
      </c>
      <c r="G48" s="12">
        <v>0</v>
      </c>
    </row>
    <row r="49" spans="1:7" ht="15.75" x14ac:dyDescent="0.2">
      <c r="A49" s="14" t="s">
        <v>28</v>
      </c>
      <c r="B49" s="14"/>
      <c r="C49" s="36"/>
      <c r="D49" s="36"/>
      <c r="E49" s="15"/>
      <c r="F49" s="12">
        <v>0</v>
      </c>
      <c r="G49" s="12">
        <v>0</v>
      </c>
    </row>
    <row r="50" spans="1:7" ht="15.75" x14ac:dyDescent="0.2">
      <c r="A50" s="14" t="s">
        <v>29</v>
      </c>
      <c r="B50" s="14"/>
      <c r="C50" s="36"/>
      <c r="D50" s="36"/>
      <c r="E50" s="15"/>
      <c r="F50" s="12">
        <v>0</v>
      </c>
      <c r="G50" s="12">
        <v>0</v>
      </c>
    </row>
    <row r="51" spans="1:7" ht="15.75" x14ac:dyDescent="0.2">
      <c r="A51" s="14" t="s">
        <v>30</v>
      </c>
      <c r="B51" s="14"/>
      <c r="C51" s="36"/>
      <c r="D51" s="36"/>
      <c r="E51" s="15"/>
      <c r="F51" s="12">
        <v>0</v>
      </c>
      <c r="G51" s="12">
        <v>0</v>
      </c>
    </row>
    <row r="52" spans="1:7" ht="15.75" x14ac:dyDescent="0.2">
      <c r="A52" s="14" t="s">
        <v>31</v>
      </c>
      <c r="B52" s="14"/>
      <c r="C52" s="36"/>
      <c r="D52" s="36"/>
      <c r="E52" s="15"/>
      <c r="F52" s="12">
        <v>0</v>
      </c>
      <c r="G52" s="12">
        <v>0</v>
      </c>
    </row>
    <row r="53" spans="1:7" ht="15.75" x14ac:dyDescent="0.2">
      <c r="A53" s="14" t="s">
        <v>32</v>
      </c>
      <c r="B53" s="14"/>
      <c r="C53" s="36"/>
      <c r="D53" s="36"/>
      <c r="E53" s="15"/>
      <c r="F53" s="12">
        <v>0</v>
      </c>
      <c r="G53" s="12">
        <v>0</v>
      </c>
    </row>
    <row r="54" spans="1:7" ht="15.75" x14ac:dyDescent="0.2">
      <c r="A54" s="14" t="s">
        <v>33</v>
      </c>
      <c r="B54" s="14"/>
      <c r="C54" s="36"/>
      <c r="D54" s="36"/>
      <c r="E54" s="15"/>
      <c r="F54" s="12">
        <v>0</v>
      </c>
      <c r="G54" s="12">
        <v>0</v>
      </c>
    </row>
    <row r="55" spans="1:7" ht="15.75" x14ac:dyDescent="0.2">
      <c r="A55" s="14" t="s">
        <v>34</v>
      </c>
      <c r="B55" s="14"/>
      <c r="C55" s="36"/>
      <c r="D55" s="36"/>
      <c r="E55" s="15"/>
      <c r="F55" s="12">
        <v>0</v>
      </c>
      <c r="G55" s="12">
        <v>0</v>
      </c>
    </row>
    <row r="56" spans="1:7" ht="15.75" x14ac:dyDescent="0.2">
      <c r="A56" s="14" t="s">
        <v>35</v>
      </c>
      <c r="B56" s="14"/>
      <c r="C56" s="36"/>
      <c r="D56" s="36"/>
      <c r="E56" s="15"/>
      <c r="F56" s="12">
        <v>0</v>
      </c>
      <c r="G56" s="12">
        <v>0</v>
      </c>
    </row>
    <row r="57" spans="1:7" ht="15.75" x14ac:dyDescent="0.2">
      <c r="A57" s="14" t="s">
        <v>36</v>
      </c>
      <c r="B57" s="14"/>
      <c r="C57" s="36"/>
      <c r="D57" s="36"/>
      <c r="E57" s="15"/>
      <c r="F57" s="12">
        <v>0</v>
      </c>
      <c r="G57" s="12">
        <v>0</v>
      </c>
    </row>
    <row r="58" spans="1:7" ht="15.75" x14ac:dyDescent="0.2">
      <c r="A58" s="14" t="s">
        <v>37</v>
      </c>
      <c r="B58" s="14"/>
      <c r="C58" s="36"/>
      <c r="D58" s="36"/>
      <c r="E58" s="15"/>
      <c r="F58" s="12">
        <v>0</v>
      </c>
      <c r="G58" s="12">
        <v>0</v>
      </c>
    </row>
    <row r="59" spans="1:7" ht="15.75" x14ac:dyDescent="0.2">
      <c r="A59" s="14" t="s">
        <v>38</v>
      </c>
      <c r="B59" s="14"/>
      <c r="C59" s="36"/>
      <c r="D59" s="36"/>
      <c r="E59" s="15"/>
      <c r="F59" s="12">
        <v>0</v>
      </c>
      <c r="G59" s="12">
        <v>0</v>
      </c>
    </row>
    <row r="60" spans="1:7" ht="15.75" x14ac:dyDescent="0.2">
      <c r="A60" s="14" t="s">
        <v>51</v>
      </c>
      <c r="B60" s="14"/>
      <c r="C60" s="36"/>
      <c r="D60" s="36"/>
      <c r="E60" s="15"/>
      <c r="F60" s="12">
        <v>0</v>
      </c>
      <c r="G60" s="12">
        <v>0</v>
      </c>
    </row>
    <row r="61" spans="1:7" ht="31.5" x14ac:dyDescent="0.2">
      <c r="A61" s="10" t="s">
        <v>52</v>
      </c>
      <c r="B61" s="14"/>
      <c r="C61" s="36"/>
      <c r="D61" s="36"/>
      <c r="E61" s="15"/>
      <c r="F61" s="12">
        <v>0</v>
      </c>
      <c r="G61" s="12">
        <v>0</v>
      </c>
    </row>
    <row r="62" spans="1:7" ht="15.75" x14ac:dyDescent="0.2">
      <c r="A62" s="37" t="s">
        <v>39</v>
      </c>
      <c r="B62" s="32"/>
      <c r="C62" s="32"/>
      <c r="D62" s="32"/>
      <c r="E62" s="15"/>
      <c r="F62" s="13">
        <f>SUM(F47:F61)</f>
        <v>3051886</v>
      </c>
      <c r="G62" s="13">
        <f>SUM(G47:G61)</f>
        <v>40.681545859003336</v>
      </c>
    </row>
    <row r="63" spans="1:7" ht="15.75" x14ac:dyDescent="0.2">
      <c r="A63" s="37"/>
      <c r="B63" s="32"/>
      <c r="C63" s="32"/>
      <c r="D63" s="32"/>
      <c r="E63" s="15"/>
      <c r="F63" s="12"/>
      <c r="G63" s="13"/>
    </row>
    <row r="64" spans="1:7" ht="15.75" x14ac:dyDescent="0.2">
      <c r="A64" s="38" t="s">
        <v>40</v>
      </c>
      <c r="B64" s="36"/>
      <c r="C64" s="36"/>
      <c r="D64" s="36"/>
      <c r="E64" s="15"/>
      <c r="F64" s="12">
        <v>0</v>
      </c>
      <c r="G64" s="12">
        <v>0</v>
      </c>
    </row>
    <row r="65" spans="1:8" ht="15.75" x14ac:dyDescent="0.2">
      <c r="A65" s="38" t="s">
        <v>48</v>
      </c>
      <c r="B65" s="36"/>
      <c r="C65" s="36"/>
      <c r="D65" s="36"/>
      <c r="E65" s="15"/>
      <c r="F65" s="12">
        <v>0</v>
      </c>
      <c r="G65" s="12">
        <v>0</v>
      </c>
    </row>
    <row r="66" spans="1:8" ht="15.75" x14ac:dyDescent="0.2">
      <c r="A66" s="38" t="s">
        <v>41</v>
      </c>
      <c r="B66" s="36"/>
      <c r="C66" s="36"/>
      <c r="D66" s="36"/>
      <c r="E66" s="15"/>
      <c r="F66" s="12">
        <v>693014.79999999993</v>
      </c>
      <c r="G66" s="12">
        <v>9.237865820403524</v>
      </c>
    </row>
    <row r="67" spans="1:8" ht="15.75" x14ac:dyDescent="0.2">
      <c r="A67" s="38" t="s">
        <v>42</v>
      </c>
      <c r="B67" s="36"/>
      <c r="C67" s="36"/>
      <c r="D67" s="36"/>
      <c r="E67" s="15"/>
      <c r="F67" s="12">
        <v>0</v>
      </c>
      <c r="G67" s="12">
        <v>0</v>
      </c>
    </row>
    <row r="68" spans="1:8" ht="15.75" x14ac:dyDescent="0.2">
      <c r="A68" s="38" t="s">
        <v>43</v>
      </c>
      <c r="B68" s="36"/>
      <c r="C68" s="36"/>
      <c r="D68" s="36"/>
      <c r="E68" s="15"/>
      <c r="F68" s="12">
        <v>3704594.6599999997</v>
      </c>
      <c r="G68" s="12">
        <v>49.38213208154199</v>
      </c>
    </row>
    <row r="69" spans="1:8" ht="15.75" x14ac:dyDescent="0.2">
      <c r="A69" s="14" t="s">
        <v>44</v>
      </c>
      <c r="B69" s="36"/>
      <c r="C69" s="36"/>
      <c r="D69" s="36"/>
      <c r="E69" s="15"/>
      <c r="F69" s="12">
        <v>52397.440000000002</v>
      </c>
      <c r="G69" s="12">
        <v>0.69845625238110998</v>
      </c>
      <c r="H69" s="42"/>
    </row>
    <row r="70" spans="1:8" ht="15.75" x14ac:dyDescent="0.2">
      <c r="A70" s="14" t="s">
        <v>45</v>
      </c>
      <c r="B70" s="36"/>
      <c r="C70" s="36"/>
      <c r="D70" s="36"/>
      <c r="E70" s="15"/>
      <c r="F70" s="12">
        <v>0</v>
      </c>
      <c r="G70" s="12">
        <v>0</v>
      </c>
    </row>
    <row r="71" spans="1:8" ht="15.75" x14ac:dyDescent="0.2">
      <c r="A71" s="14" t="s">
        <v>46</v>
      </c>
      <c r="B71" s="14"/>
      <c r="C71" s="36"/>
      <c r="D71" s="36"/>
      <c r="E71" s="15"/>
      <c r="F71" s="12">
        <v>0</v>
      </c>
      <c r="G71" s="12">
        <v>0</v>
      </c>
    </row>
    <row r="72" spans="1:8" ht="15.75" x14ac:dyDescent="0.2">
      <c r="A72" s="37" t="s">
        <v>47</v>
      </c>
      <c r="B72" s="14"/>
      <c r="C72" s="36"/>
      <c r="D72" s="36"/>
      <c r="E72" s="15"/>
      <c r="F72" s="39">
        <f>SUM(F62:F71)</f>
        <v>7501892.8999999994</v>
      </c>
      <c r="G72" s="39">
        <f>SUM(G62:G71)</f>
        <v>100.00000001332995</v>
      </c>
      <c r="H72" s="40"/>
    </row>
    <row r="73" spans="1:8" s="4" customFormat="1" ht="15.75" x14ac:dyDescent="0.2">
      <c r="A73" s="6"/>
      <c r="B73" s="6"/>
      <c r="C73" s="6"/>
      <c r="D73" s="6"/>
      <c r="E73" s="13"/>
      <c r="F73" s="13"/>
      <c r="G73" s="13"/>
    </row>
    <row r="74" spans="1:8" ht="15.75" x14ac:dyDescent="0.2">
      <c r="A74" s="17" t="s">
        <v>1</v>
      </c>
      <c r="B74" s="46">
        <v>720503.75769999996</v>
      </c>
      <c r="C74" s="46"/>
      <c r="D74" s="46"/>
      <c r="E74" s="46"/>
      <c r="F74" s="46"/>
      <c r="G74" s="46"/>
    </row>
    <row r="75" spans="1:8" ht="15.75" x14ac:dyDescent="0.2">
      <c r="A75" s="17" t="s">
        <v>7</v>
      </c>
      <c r="B75" s="46">
        <v>10.412000000000001</v>
      </c>
      <c r="C75" s="46"/>
      <c r="D75" s="46"/>
      <c r="E75" s="46"/>
      <c r="F75" s="46"/>
      <c r="G75" s="46"/>
    </row>
    <row r="76" spans="1:8" ht="15.75" x14ac:dyDescent="0.2">
      <c r="A76" s="18"/>
      <c r="B76" s="18"/>
      <c r="C76" s="18"/>
      <c r="D76" s="18"/>
      <c r="E76" s="19"/>
      <c r="F76" s="20"/>
      <c r="G76" s="21"/>
    </row>
    <row r="77" spans="1:8" ht="15.75" x14ac:dyDescent="0.2">
      <c r="A77" s="44" t="s">
        <v>133</v>
      </c>
      <c r="B77" s="18"/>
      <c r="C77" s="18"/>
      <c r="D77" s="18"/>
      <c r="E77" s="19"/>
      <c r="F77" s="20"/>
      <c r="G77" s="21"/>
    </row>
    <row r="78" spans="1:8" ht="15.75" x14ac:dyDescent="0.2">
      <c r="A78" s="44"/>
      <c r="B78" s="18"/>
      <c r="C78" s="18"/>
      <c r="D78" s="18"/>
      <c r="E78" s="19"/>
      <c r="F78" s="20"/>
      <c r="G78" s="21"/>
    </row>
    <row r="79" spans="1:8" ht="15.75" x14ac:dyDescent="0.2">
      <c r="A79" s="25" t="s">
        <v>9</v>
      </c>
      <c r="B79" s="26"/>
      <c r="C79" s="26"/>
      <c r="D79" s="26"/>
    </row>
    <row r="80" spans="1:8" ht="15.75" x14ac:dyDescent="0.2">
      <c r="A80" s="26" t="s">
        <v>15</v>
      </c>
      <c r="B80" s="26"/>
      <c r="C80" s="26"/>
      <c r="D80" s="26"/>
      <c r="E80" s="27"/>
      <c r="F80" s="28" t="s">
        <v>10</v>
      </c>
    </row>
    <row r="81" spans="1:6" ht="15.75" x14ac:dyDescent="0.2">
      <c r="A81" s="26"/>
      <c r="B81" s="26"/>
      <c r="C81" s="26"/>
      <c r="D81" s="26"/>
      <c r="E81" s="27"/>
      <c r="F81" s="28"/>
    </row>
    <row r="82" spans="1:6" ht="15.75" x14ac:dyDescent="0.2">
      <c r="A82" s="26" t="s">
        <v>11</v>
      </c>
      <c r="B82" s="26"/>
      <c r="C82" s="26"/>
      <c r="D82" s="26"/>
      <c r="E82" s="27"/>
      <c r="F82" s="28" t="s">
        <v>10</v>
      </c>
    </row>
    <row r="83" spans="1:6" ht="15.75" x14ac:dyDescent="0.2">
      <c r="A83" s="25"/>
      <c r="B83" s="26"/>
      <c r="C83" s="26"/>
      <c r="D83" s="26"/>
      <c r="E83" s="27"/>
      <c r="F83" s="28"/>
    </row>
    <row r="84" spans="1:6" ht="15.75" x14ac:dyDescent="0.2">
      <c r="A84" s="26" t="s">
        <v>53</v>
      </c>
      <c r="B84" s="26"/>
      <c r="C84" s="26"/>
      <c r="D84" s="26"/>
      <c r="E84" s="27"/>
      <c r="F84" s="29">
        <v>10.4625</v>
      </c>
    </row>
    <row r="85" spans="1:6" ht="15.75" x14ac:dyDescent="0.2">
      <c r="A85" s="26" t="s">
        <v>12</v>
      </c>
      <c r="B85" s="26"/>
      <c r="C85" s="26"/>
      <c r="D85" s="26"/>
      <c r="E85" s="27"/>
      <c r="F85" s="29">
        <v>10.412000000000001</v>
      </c>
    </row>
    <row r="86" spans="1:6" ht="15.75" x14ac:dyDescent="0.2">
      <c r="A86" s="26"/>
      <c r="B86" s="26"/>
      <c r="C86" s="26"/>
      <c r="D86" s="26"/>
      <c r="E86" s="27"/>
      <c r="F86" s="29"/>
    </row>
    <row r="87" spans="1:6" ht="15.75" x14ac:dyDescent="0.2">
      <c r="A87" s="26" t="s">
        <v>13</v>
      </c>
      <c r="B87" s="26"/>
      <c r="C87" s="26"/>
      <c r="D87" s="26"/>
      <c r="E87" s="27"/>
      <c r="F87" s="28" t="s">
        <v>10</v>
      </c>
    </row>
    <row r="88" spans="1:6" ht="15.75" x14ac:dyDescent="0.2">
      <c r="A88" s="26"/>
      <c r="B88" s="26"/>
      <c r="C88" s="26"/>
      <c r="D88" s="26"/>
      <c r="E88" s="27"/>
      <c r="F88" s="28"/>
    </row>
    <row r="89" spans="1:6" ht="15.75" x14ac:dyDescent="0.2">
      <c r="A89" s="26" t="s">
        <v>14</v>
      </c>
      <c r="B89" s="26"/>
      <c r="C89" s="26"/>
      <c r="D89" s="26"/>
      <c r="E89" s="27"/>
      <c r="F89" s="28" t="s">
        <v>10</v>
      </c>
    </row>
    <row r="90" spans="1:6" ht="15.75" x14ac:dyDescent="0.2">
      <c r="A90" s="26"/>
      <c r="B90" s="26"/>
      <c r="C90" s="26"/>
      <c r="D90" s="26"/>
      <c r="E90" s="27"/>
      <c r="F90" s="28"/>
    </row>
    <row r="91" spans="1:6" ht="15.75" x14ac:dyDescent="0.2">
      <c r="A91" s="26"/>
      <c r="B91" s="26"/>
      <c r="C91" s="26"/>
      <c r="D91" s="26"/>
      <c r="E91" s="27"/>
      <c r="F91" s="28"/>
    </row>
    <row r="92" spans="1:6" ht="15.75" x14ac:dyDescent="0.2">
      <c r="A92" s="26"/>
      <c r="B92" s="26"/>
      <c r="C92" s="26"/>
      <c r="D92" s="26"/>
    </row>
    <row r="93" spans="1:6" ht="15.75" x14ac:dyDescent="0.2">
      <c r="A93" s="26"/>
      <c r="B93" s="26"/>
      <c r="C93" s="26"/>
      <c r="D93" s="26"/>
    </row>
  </sheetData>
  <mergeCells count="6">
    <mergeCell ref="A4:G4"/>
    <mergeCell ref="B74:G74"/>
    <mergeCell ref="B75:G75"/>
    <mergeCell ref="B42:G42"/>
    <mergeCell ref="B43:G43"/>
    <mergeCell ref="B44:G44"/>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2025-03-07T11:03:44Z</dcterms:modified>
</cp:coreProperties>
</file>